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沙发超纤皮面料" sheetId="2" r:id="rId1"/>
  </sheets>
  <calcPr calcId="144525"/>
</workbook>
</file>

<file path=xl/comments1.xml><?xml version="1.0" encoding="utf-8"?>
<comments xmlns="http://schemas.openxmlformats.org/spreadsheetml/2006/main">
  <authors>
    <author>ThinkPad</author>
  </authors>
  <commentList>
    <comment ref="G11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超纤皮，松木实木框架</t>
        </r>
      </text>
    </comment>
    <comment ref="G12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铁艺框架</t>
        </r>
      </text>
    </comment>
    <comment ref="G20" authorId="0">
      <text>
        <r>
          <rPr>
            <b/>
            <sz val="9"/>
            <rFont val="宋体"/>
            <charset val="134"/>
          </rPr>
          <t>ThinkPad:</t>
        </r>
        <r>
          <rPr>
            <sz val="9"/>
            <rFont val="宋体"/>
            <charset val="134"/>
          </rPr>
          <t xml:space="preserve">
西皮，铁艺框架</t>
        </r>
      </text>
    </comment>
  </commentList>
</comments>
</file>

<file path=xl/sharedStrings.xml><?xml version="1.0" encoding="utf-8"?>
<sst xmlns="http://schemas.openxmlformats.org/spreadsheetml/2006/main" count="84" uniqueCount="45">
  <si>
    <t>体检中心住院提升项目家具清单</t>
  </si>
  <si>
    <t>采购预算</t>
  </si>
  <si>
    <t>12.5万元</t>
  </si>
  <si>
    <t>备注</t>
  </si>
  <si>
    <t>本清单所列示的家具颜色仅做参考。所有家具的颜色需与最终安装现场环境匹配，需与体检中心确认后才能生产。</t>
  </si>
  <si>
    <t>VIP间</t>
  </si>
  <si>
    <t>序号</t>
  </si>
  <si>
    <t>名称</t>
  </si>
  <si>
    <t>图片</t>
  </si>
  <si>
    <t>尺寸                        W*D*Hmm</t>
  </si>
  <si>
    <t>数量</t>
  </si>
  <si>
    <t>单位</t>
  </si>
  <si>
    <t>单价</t>
  </si>
  <si>
    <t>金额</t>
  </si>
  <si>
    <t>材质</t>
  </si>
  <si>
    <t>单人间大床
带床头软包</t>
  </si>
  <si>
    <t>1500*2000</t>
  </si>
  <si>
    <t>张</t>
  </si>
  <si>
    <t>1.贴面：德国“夏特”优质耐磨三聚氢胺浸渍饰面；
2.基材：“东颖”E1级实木指接板，厚度≥18mm，优质绿色环保产品，甲醛释放量≤0.5mg/L；
3.封边：PVC封边条；
4.颜色可选</t>
  </si>
  <si>
    <t>双人间单人床
带床头软包</t>
  </si>
  <si>
    <t>1200*2000</t>
  </si>
  <si>
    <t>1.贴面：德国“夏特”优质耐磨三聚氢胺浸渍饰面；
2.基材：“东颖”E1级实木指接板，厚度≥18mm，优质绿色环保产品，甲醛释放量≤0.5mg/L；
3.封边：PVC封边条；
5.颜色可选</t>
  </si>
  <si>
    <t>床头柜</t>
  </si>
  <si>
    <t>400*400*420</t>
  </si>
  <si>
    <t>个</t>
  </si>
  <si>
    <t>1.贴面：德国“夏特”优质耐磨三聚氢胺浸渍饰面；
2.基材：“东颖”E1级实木指接板，厚度≥18mm，优质绿色环保产品，甲醛释放量≤0.5mg/L；
3.封边：PVC封边条；</t>
  </si>
  <si>
    <t>床垫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</si>
  <si>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50*200*25</t>
    </r>
  </si>
  <si>
    <r>
      <rPr>
        <sz val="12"/>
        <color rgb="FF000000"/>
        <rFont val="宋体"/>
        <charset val="134"/>
      </rPr>
      <t>1.独立袋装精钢弹簧系统，护脊承托，睡伴不干扰；
2.300克</t>
    </r>
    <r>
      <rPr>
        <sz val="12"/>
        <color rgb="FF000000"/>
        <rFont val="宋体"/>
        <charset val="134"/>
      </rPr>
      <t>/平方</t>
    </r>
    <r>
      <rPr>
        <sz val="12"/>
        <color rgb="FF000000"/>
        <rFont val="宋体"/>
        <charset val="134"/>
      </rPr>
      <t>针织面料，高密度超软海棉；
3.一面软一面硬，符合不同人群睡眠需求。</t>
    </r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</si>
  <si>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20*200*25</t>
    </r>
  </si>
  <si>
    <t>椅子 
坐垫带软包</t>
  </si>
  <si>
    <t>400*240*420</t>
  </si>
  <si>
    <t>休闲沙发</t>
  </si>
  <si>
    <t>常规</t>
  </si>
  <si>
    <t>松木实木框架，人体工学设计 带柔软抱枕；高密度回弹海绵；金属沙发脚 防滑脚垫，靠垫及坐垫换成超纤皮面料。</t>
  </si>
  <si>
    <t>茶几</t>
  </si>
  <si>
    <t>600*600*560</t>
  </si>
  <si>
    <t>岩板桌面，厚度≥12mm，环保强度高，金属铁艺框架，受力强</t>
  </si>
  <si>
    <t>小  计</t>
  </si>
  <si>
    <t>标  间</t>
  </si>
  <si>
    <t>单人床
带床头软包</t>
  </si>
  <si>
    <t>椅子</t>
  </si>
  <si>
    <t>人体工学设计 带柔软抱枕；圆润扶手饱满；回力海绵；金属沙发脚 防滑脚垫； 超纤皮坐垫和靠垫.</t>
  </si>
  <si>
    <r>
      <rPr>
        <sz val="11"/>
        <rFont val="微软雅黑"/>
        <charset val="134"/>
      </rPr>
      <t xml:space="preserve">小 </t>
    </r>
    <r>
      <rPr>
        <sz val="11"/>
        <rFont val="微软雅黑"/>
        <charset val="134"/>
      </rPr>
      <t xml:space="preserve"> </t>
    </r>
    <r>
      <rPr>
        <sz val="11"/>
        <rFont val="微软雅黑"/>
        <charset val="134"/>
      </rPr>
      <t>计</t>
    </r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</si>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</sst>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微软雅黑"/>
      <charset val="134"/>
    </font>
    <font>
      <sz val="12"/>
      <color rgb="FFFF0000"/>
      <name val="黑体"/>
      <charset val="134"/>
    </font>
    <font>
      <b/>
      <sz val="12"/>
      <color rgb="FFFF0000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2"/>
      <name val="宋体"/>
      <charset val="134"/>
    </font>
    <font>
      <sz val="11"/>
      <color theme="1"/>
      <name val="微软雅黑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9" fillId="0" borderId="5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2" fillId="0" borderId="1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438150</xdr:colOff>
      <xdr:row>19</xdr:row>
      <xdr:rowOff>0</xdr:rowOff>
    </xdr:from>
    <xdr:to>
      <xdr:col>2</xdr:col>
      <xdr:colOff>1692275</xdr:colOff>
      <xdr:row>20</xdr:row>
      <xdr:rowOff>651510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45005" y="18752820"/>
          <a:ext cx="1254125" cy="159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466725</xdr:colOff>
      <xdr:row>10</xdr:row>
      <xdr:rowOff>0</xdr:rowOff>
    </xdr:from>
    <xdr:to>
      <xdr:col>2</xdr:col>
      <xdr:colOff>1511300</xdr:colOff>
      <xdr:row>11</xdr:row>
      <xdr:rowOff>434975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73580" y="9694545"/>
          <a:ext cx="1044575" cy="1324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36195</xdr:colOff>
      <xdr:row>4</xdr:row>
      <xdr:rowOff>52705</xdr:rowOff>
    </xdr:from>
    <xdr:to>
      <xdr:col>2</xdr:col>
      <xdr:colOff>2132330</xdr:colOff>
      <xdr:row>4</xdr:row>
      <xdr:rowOff>1271905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43050" y="1881505"/>
          <a:ext cx="209613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325755</xdr:colOff>
      <xdr:row>7</xdr:row>
      <xdr:rowOff>91440</xdr:rowOff>
    </xdr:from>
    <xdr:to>
      <xdr:col>2</xdr:col>
      <xdr:colOff>1779905</xdr:colOff>
      <xdr:row>7</xdr:row>
      <xdr:rowOff>1023620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32610" y="5989320"/>
          <a:ext cx="1454150" cy="932180"/>
        </a:xfrm>
        <a:prstGeom prst="rect">
          <a:avLst/>
        </a:prstGeom>
      </xdr:spPr>
    </xdr:pic>
    <xdr:clientData/>
  </xdr:twoCellAnchor>
  <xdr:twoCellAnchor editAs="oneCell">
    <xdr:from>
      <xdr:col>2</xdr:col>
      <xdr:colOff>398145</xdr:colOff>
      <xdr:row>17</xdr:row>
      <xdr:rowOff>220980</xdr:rowOff>
    </xdr:from>
    <xdr:to>
      <xdr:col>2</xdr:col>
      <xdr:colOff>1586865</xdr:colOff>
      <xdr:row>17</xdr:row>
      <xdr:rowOff>982980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5000" y="15912465"/>
          <a:ext cx="118872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430530</xdr:colOff>
      <xdr:row>6</xdr:row>
      <xdr:rowOff>184785</xdr:rowOff>
    </xdr:from>
    <xdr:to>
      <xdr:col>2</xdr:col>
      <xdr:colOff>1656080</xdr:colOff>
      <xdr:row>6</xdr:row>
      <xdr:rowOff>1165225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37385" y="4802505"/>
          <a:ext cx="1225550" cy="980440"/>
        </a:xfrm>
        <a:prstGeom prst="rect">
          <a:avLst/>
        </a:prstGeom>
      </xdr:spPr>
    </xdr:pic>
    <xdr:clientData/>
  </xdr:twoCellAnchor>
  <xdr:twoCellAnchor editAs="oneCell">
    <xdr:from>
      <xdr:col>2</xdr:col>
      <xdr:colOff>601980</xdr:colOff>
      <xdr:row>16</xdr:row>
      <xdr:rowOff>272415</xdr:rowOff>
    </xdr:from>
    <xdr:to>
      <xdr:col>2</xdr:col>
      <xdr:colOff>1638300</xdr:colOff>
      <xdr:row>16</xdr:row>
      <xdr:rowOff>1101090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8835" y="14578965"/>
          <a:ext cx="103632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15</xdr:row>
      <xdr:rowOff>123825</xdr:rowOff>
    </xdr:from>
    <xdr:to>
      <xdr:col>2</xdr:col>
      <xdr:colOff>2131695</xdr:colOff>
      <xdr:row>15</xdr:row>
      <xdr:rowOff>1541145</xdr:rowOff>
    </xdr:to>
    <xdr:pic>
      <xdr:nvPicPr>
        <xdr:cNvPr id="9" name="图片 8" descr="6b2dbe822e36dccd4476d44b00b257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75435" y="12778740"/>
          <a:ext cx="2063115" cy="1417320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</xdr:colOff>
      <xdr:row>19</xdr:row>
      <xdr:rowOff>49530</xdr:rowOff>
    </xdr:from>
    <xdr:to>
      <xdr:col>2</xdr:col>
      <xdr:colOff>1776730</xdr:colOff>
      <xdr:row>20</xdr:row>
      <xdr:rowOff>480060</xdr:rowOff>
    </xdr:to>
    <xdr:pic>
      <xdr:nvPicPr>
        <xdr:cNvPr id="10" name="图片 9" descr="5ccc051e5bea400d12a7fb7f8129a3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84020" y="18802350"/>
          <a:ext cx="1599565" cy="136969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10</xdr:row>
      <xdr:rowOff>5715</xdr:rowOff>
    </xdr:from>
    <xdr:to>
      <xdr:col>2</xdr:col>
      <xdr:colOff>2012315</xdr:colOff>
      <xdr:row>11</xdr:row>
      <xdr:rowOff>768985</xdr:rowOff>
    </xdr:to>
    <xdr:pic>
      <xdr:nvPicPr>
        <xdr:cNvPr id="11" name="图片 10" descr="5e5350f0e9329a73bd21440c1398af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811655" y="9700260"/>
          <a:ext cx="1707515" cy="165290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18</xdr:row>
      <xdr:rowOff>371475</xdr:rowOff>
    </xdr:from>
    <xdr:to>
      <xdr:col>2</xdr:col>
      <xdr:colOff>1728470</xdr:colOff>
      <xdr:row>18</xdr:row>
      <xdr:rowOff>1412875</xdr:rowOff>
    </xdr:to>
    <xdr:pic>
      <xdr:nvPicPr>
        <xdr:cNvPr id="12" name="图片 11" descr="46c9310bbc9d5db6cb892ff8ad4ac37"/>
        <xdr:cNvPicPr>
          <a:picLocks noChangeAspect="1"/>
        </xdr:cNvPicPr>
      </xdr:nvPicPr>
      <xdr:blipFill>
        <a:blip r:embed="rId8"/>
        <a:srcRect l="28375" t="34099" r="-565" b="5803"/>
        <a:stretch>
          <a:fillRect/>
        </a:stretch>
      </xdr:blipFill>
      <xdr:spPr>
        <a:xfrm>
          <a:off x="1973580" y="17447895"/>
          <a:ext cx="1261745" cy="1041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9</xdr:row>
      <xdr:rowOff>152400</xdr:rowOff>
    </xdr:from>
    <xdr:to>
      <xdr:col>2</xdr:col>
      <xdr:colOff>1785620</xdr:colOff>
      <xdr:row>9</xdr:row>
      <xdr:rowOff>1387475</xdr:rowOff>
    </xdr:to>
    <xdr:pic>
      <xdr:nvPicPr>
        <xdr:cNvPr id="13" name="图片 12" descr="46c9310bbc9d5db6cb892ff8ad4ac37"/>
        <xdr:cNvPicPr>
          <a:picLocks noChangeAspect="1"/>
        </xdr:cNvPicPr>
      </xdr:nvPicPr>
      <xdr:blipFill>
        <a:blip r:embed="rId8"/>
        <a:srcRect l="32226" t="31461" r="-565" b="5803"/>
        <a:stretch>
          <a:fillRect/>
        </a:stretch>
      </xdr:blipFill>
      <xdr:spPr>
        <a:xfrm>
          <a:off x="1935480" y="8260080"/>
          <a:ext cx="1356995" cy="1235075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</xdr:colOff>
      <xdr:row>5</xdr:row>
      <xdr:rowOff>280035</xdr:rowOff>
    </xdr:from>
    <xdr:to>
      <xdr:col>2</xdr:col>
      <xdr:colOff>2273935</xdr:colOff>
      <xdr:row>5</xdr:row>
      <xdr:rowOff>1189990</xdr:rowOff>
    </xdr:to>
    <xdr:pic>
      <xdr:nvPicPr>
        <xdr:cNvPr id="14" name="图片 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76705" y="3503295"/>
          <a:ext cx="2204085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398145</xdr:colOff>
      <xdr:row>8</xdr:row>
      <xdr:rowOff>220980</xdr:rowOff>
    </xdr:from>
    <xdr:to>
      <xdr:col>2</xdr:col>
      <xdr:colOff>1586865</xdr:colOff>
      <xdr:row>8</xdr:row>
      <xdr:rowOff>982980</xdr:rowOff>
    </xdr:to>
    <xdr:pic>
      <xdr:nvPicPr>
        <xdr:cNvPr id="16" name="图片 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05000" y="7223760"/>
          <a:ext cx="118872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10" workbookViewId="0">
      <selection activeCell="M13" sqref="M13"/>
    </sheetView>
  </sheetViews>
  <sheetFormatPr defaultColWidth="9" defaultRowHeight="14.25"/>
  <cols>
    <col min="1" max="1" width="6.10833333333333" style="1" customWidth="1"/>
    <col min="2" max="2" width="13.6666666666667" style="1" customWidth="1"/>
    <col min="3" max="3" width="31.1083333333333" style="1" customWidth="1"/>
    <col min="4" max="4" width="12.6666666666667" style="1" customWidth="1"/>
    <col min="5" max="5" width="7.44166666666667" style="1" customWidth="1"/>
    <col min="6" max="6" width="6.21666666666667" style="1" customWidth="1"/>
    <col min="7" max="7" width="8.66666666666667" style="1" customWidth="1"/>
    <col min="8" max="8" width="10.625" style="1" customWidth="1"/>
    <col min="9" max="9" width="42.8833333333333" style="4" customWidth="1"/>
    <col min="10" max="16384" width="9" style="1"/>
  </cols>
  <sheetData>
    <row r="1" s="1" customFormat="1" ht="34" customHeight="1" spans="1:9">
      <c r="A1" s="5" t="s">
        <v>0</v>
      </c>
      <c r="B1" s="5"/>
      <c r="C1" s="5"/>
      <c r="D1" s="5"/>
      <c r="E1" s="5"/>
      <c r="F1" s="5"/>
      <c r="G1" s="5"/>
      <c r="H1" s="5"/>
      <c r="I1" s="28"/>
    </row>
    <row r="2" s="1" customFormat="1" ht="47" customHeight="1" spans="1:9">
      <c r="A2" s="6" t="s">
        <v>1</v>
      </c>
      <c r="B2" s="7"/>
      <c r="C2" s="8" t="s">
        <v>2</v>
      </c>
      <c r="D2" s="8"/>
      <c r="E2" s="9" t="s">
        <v>3</v>
      </c>
      <c r="F2" s="7"/>
      <c r="G2" s="10" t="s">
        <v>4</v>
      </c>
      <c r="H2" s="10"/>
      <c r="I2" s="29"/>
    </row>
    <row r="3" s="1" customFormat="1" ht="27" customHeight="1" spans="1:9">
      <c r="A3" s="11" t="s">
        <v>5</v>
      </c>
      <c r="B3" s="12"/>
      <c r="C3" s="12"/>
      <c r="D3" s="12"/>
      <c r="E3" s="12"/>
      <c r="F3" s="12"/>
      <c r="G3" s="12"/>
      <c r="H3" s="12"/>
      <c r="I3" s="30"/>
    </row>
    <row r="4" s="1" customFormat="1" ht="36" spans="1:9">
      <c r="A4" s="13" t="s">
        <v>6</v>
      </c>
      <c r="B4" s="13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4" t="s">
        <v>12</v>
      </c>
      <c r="H4" s="14" t="s">
        <v>13</v>
      </c>
      <c r="I4" s="31" t="s">
        <v>14</v>
      </c>
    </row>
    <row r="5" s="2" customFormat="1" ht="109.8" customHeight="1" spans="1:9">
      <c r="A5" s="15">
        <v>1</v>
      </c>
      <c r="B5" s="15" t="s">
        <v>15</v>
      </c>
      <c r="C5" s="16"/>
      <c r="D5" s="17" t="s">
        <v>16</v>
      </c>
      <c r="E5" s="15">
        <v>3</v>
      </c>
      <c r="F5" s="15" t="s">
        <v>17</v>
      </c>
      <c r="G5" s="15"/>
      <c r="H5" s="15"/>
      <c r="I5" s="32" t="s">
        <v>18</v>
      </c>
    </row>
    <row r="6" s="2" customFormat="1" ht="109.8" customHeight="1" spans="1:9">
      <c r="A6" s="15">
        <v>2</v>
      </c>
      <c r="B6" s="15" t="s">
        <v>19</v>
      </c>
      <c r="C6" s="16"/>
      <c r="D6" s="17" t="s">
        <v>20</v>
      </c>
      <c r="E6" s="15">
        <v>6</v>
      </c>
      <c r="F6" s="15" t="s">
        <v>17</v>
      </c>
      <c r="G6" s="15"/>
      <c r="H6" s="15"/>
      <c r="I6" s="32" t="s">
        <v>21</v>
      </c>
    </row>
    <row r="7" s="3" customFormat="1" ht="100.8" customHeight="1" spans="1:9">
      <c r="A7" s="15">
        <v>3</v>
      </c>
      <c r="B7" s="18" t="s">
        <v>22</v>
      </c>
      <c r="C7" s="16"/>
      <c r="D7" s="17" t="s">
        <v>23</v>
      </c>
      <c r="E7" s="19">
        <v>9</v>
      </c>
      <c r="F7" s="19" t="s">
        <v>24</v>
      </c>
      <c r="G7" s="20"/>
      <c r="H7" s="15"/>
      <c r="I7" s="32" t="s">
        <v>25</v>
      </c>
    </row>
    <row r="8" s="3" customFormat="1" ht="87" customHeight="1" spans="1:9">
      <c r="A8" s="15">
        <v>4</v>
      </c>
      <c r="B8" s="18" t="s">
        <v>26</v>
      </c>
      <c r="C8" s="21"/>
      <c r="D8" s="17" t="s">
        <v>27</v>
      </c>
      <c r="E8" s="19">
        <v>3</v>
      </c>
      <c r="F8" s="19" t="s">
        <v>17</v>
      </c>
      <c r="G8" s="20"/>
      <c r="H8" s="15"/>
      <c r="I8" s="32" t="s">
        <v>28</v>
      </c>
    </row>
    <row r="9" s="3" customFormat="1" ht="87" customHeight="1" spans="1:9">
      <c r="A9" s="15">
        <v>5</v>
      </c>
      <c r="B9" s="18" t="s">
        <v>26</v>
      </c>
      <c r="C9" s="18"/>
      <c r="D9" s="17" t="s">
        <v>29</v>
      </c>
      <c r="E9" s="19">
        <v>6</v>
      </c>
      <c r="F9" s="19" t="s">
        <v>17</v>
      </c>
      <c r="G9" s="20"/>
      <c r="H9" s="15"/>
      <c r="I9" s="32" t="s">
        <v>28</v>
      </c>
    </row>
    <row r="10" s="3" customFormat="1" ht="124.95" customHeight="1" spans="1:9">
      <c r="A10" s="15">
        <v>6</v>
      </c>
      <c r="B10" s="18" t="s">
        <v>30</v>
      </c>
      <c r="C10" s="18"/>
      <c r="D10" s="17" t="s">
        <v>31</v>
      </c>
      <c r="E10" s="19">
        <v>6</v>
      </c>
      <c r="F10" s="19" t="s">
        <v>17</v>
      </c>
      <c r="G10" s="20"/>
      <c r="H10" s="15"/>
      <c r="I10" s="32" t="s">
        <v>18</v>
      </c>
    </row>
    <row r="11" s="1" customFormat="1" ht="70.05" customHeight="1" spans="1:9">
      <c r="A11" s="15">
        <v>7</v>
      </c>
      <c r="B11" s="19" t="s">
        <v>32</v>
      </c>
      <c r="C11" s="19"/>
      <c r="D11" s="15" t="s">
        <v>33</v>
      </c>
      <c r="E11" s="19">
        <v>12</v>
      </c>
      <c r="F11" s="19" t="s">
        <v>17</v>
      </c>
      <c r="G11" s="22"/>
      <c r="H11" s="15"/>
      <c r="I11" s="33" t="s">
        <v>34</v>
      </c>
    </row>
    <row r="12" s="1" customFormat="1" ht="70.05" customHeight="1" spans="1:9">
      <c r="A12" s="15">
        <v>8</v>
      </c>
      <c r="B12" s="19" t="s">
        <v>35</v>
      </c>
      <c r="C12" s="19"/>
      <c r="D12" s="15" t="s">
        <v>36</v>
      </c>
      <c r="E12" s="19">
        <v>6</v>
      </c>
      <c r="F12" s="19" t="s">
        <v>17</v>
      </c>
      <c r="G12" s="19"/>
      <c r="H12" s="15"/>
      <c r="I12" s="32" t="s">
        <v>37</v>
      </c>
    </row>
    <row r="13" s="1" customFormat="1" ht="27" customHeight="1" spans="1:9">
      <c r="A13" s="19"/>
      <c r="B13" s="19"/>
      <c r="C13" s="19"/>
      <c r="D13" s="15" t="s">
        <v>38</v>
      </c>
      <c r="E13" s="19">
        <f>SUM(E5:E12)</f>
        <v>51</v>
      </c>
      <c r="F13" s="19"/>
      <c r="G13" s="19"/>
      <c r="H13" s="19">
        <f>SUM(H5:H12)</f>
        <v>0</v>
      </c>
      <c r="I13" s="32"/>
    </row>
    <row r="14" s="1" customFormat="1" ht="30" customHeight="1" spans="1:9">
      <c r="A14" s="11" t="s">
        <v>39</v>
      </c>
      <c r="B14" s="12"/>
      <c r="C14" s="12"/>
      <c r="D14" s="12"/>
      <c r="E14" s="12"/>
      <c r="F14" s="12"/>
      <c r="G14" s="12"/>
      <c r="H14" s="12"/>
      <c r="I14" s="30"/>
    </row>
    <row r="15" s="1" customFormat="1" ht="36" spans="1:9">
      <c r="A15" s="13" t="s">
        <v>6</v>
      </c>
      <c r="B15" s="13" t="s">
        <v>7</v>
      </c>
      <c r="C15" s="13" t="s">
        <v>8</v>
      </c>
      <c r="D15" s="13" t="s">
        <v>9</v>
      </c>
      <c r="E15" s="13" t="s">
        <v>10</v>
      </c>
      <c r="F15" s="13" t="s">
        <v>11</v>
      </c>
      <c r="G15" s="14" t="s">
        <v>12</v>
      </c>
      <c r="H15" s="14" t="s">
        <v>13</v>
      </c>
      <c r="I15" s="31" t="s">
        <v>14</v>
      </c>
    </row>
    <row r="16" s="2" customFormat="1" ht="130.05" customHeight="1" spans="1:9">
      <c r="A16" s="15">
        <v>1</v>
      </c>
      <c r="B16" s="15" t="s">
        <v>40</v>
      </c>
      <c r="C16" s="15"/>
      <c r="D16" s="17" t="s">
        <v>20</v>
      </c>
      <c r="E16" s="15">
        <v>12</v>
      </c>
      <c r="F16" s="15" t="s">
        <v>17</v>
      </c>
      <c r="G16" s="15"/>
      <c r="H16" s="15"/>
      <c r="I16" s="32" t="s">
        <v>25</v>
      </c>
    </row>
    <row r="17" s="3" customFormat="1" ht="109.05" customHeight="1" spans="1:9">
      <c r="A17" s="19">
        <v>2</v>
      </c>
      <c r="B17" s="18" t="s">
        <v>22</v>
      </c>
      <c r="C17" s="16"/>
      <c r="D17" s="17" t="s">
        <v>23</v>
      </c>
      <c r="E17" s="19">
        <v>12</v>
      </c>
      <c r="F17" s="19" t="s">
        <v>24</v>
      </c>
      <c r="G17" s="20"/>
      <c r="H17" s="15"/>
      <c r="I17" s="32" t="s">
        <v>25</v>
      </c>
    </row>
    <row r="18" s="3" customFormat="1" ht="109.05" customHeight="1" spans="1:9">
      <c r="A18" s="19">
        <v>3</v>
      </c>
      <c r="B18" s="18" t="s">
        <v>26</v>
      </c>
      <c r="C18" s="18"/>
      <c r="D18" s="17" t="s">
        <v>29</v>
      </c>
      <c r="E18" s="19">
        <v>26</v>
      </c>
      <c r="F18" s="19" t="s">
        <v>17</v>
      </c>
      <c r="G18" s="20"/>
      <c r="H18" s="15"/>
      <c r="I18" s="32" t="s">
        <v>28</v>
      </c>
    </row>
    <row r="19" s="3" customFormat="1" ht="132" customHeight="1" spans="1:9">
      <c r="A19" s="19">
        <v>4</v>
      </c>
      <c r="B19" s="18" t="s">
        <v>41</v>
      </c>
      <c r="C19" s="18"/>
      <c r="D19" s="17" t="s">
        <v>31</v>
      </c>
      <c r="E19" s="19">
        <v>6</v>
      </c>
      <c r="F19" s="19" t="s">
        <v>17</v>
      </c>
      <c r="G19" s="20"/>
      <c r="H19" s="15"/>
      <c r="I19" s="32" t="s">
        <v>18</v>
      </c>
    </row>
    <row r="20" s="1" customFormat="1" ht="73.95" customHeight="1" spans="1:9">
      <c r="A20" s="19">
        <v>5</v>
      </c>
      <c r="B20" s="19" t="s">
        <v>32</v>
      </c>
      <c r="C20" s="23"/>
      <c r="D20" s="15" t="s">
        <v>33</v>
      </c>
      <c r="E20" s="19">
        <v>12</v>
      </c>
      <c r="F20" s="19" t="s">
        <v>17</v>
      </c>
      <c r="G20" s="22"/>
      <c r="H20" s="15"/>
      <c r="I20" s="34" t="s">
        <v>42</v>
      </c>
    </row>
    <row r="21" s="1" customFormat="1" ht="60" customHeight="1" spans="1:9">
      <c r="A21" s="19">
        <v>6</v>
      </c>
      <c r="B21" s="19" t="s">
        <v>35</v>
      </c>
      <c r="C21" s="24"/>
      <c r="D21" s="15" t="s">
        <v>36</v>
      </c>
      <c r="E21" s="19">
        <v>6</v>
      </c>
      <c r="F21" s="19" t="s">
        <v>17</v>
      </c>
      <c r="G21" s="19"/>
      <c r="H21" s="15"/>
      <c r="I21" s="32" t="s">
        <v>37</v>
      </c>
    </row>
    <row r="22" s="1" customFormat="1" ht="31.8" customHeight="1" spans="1:9">
      <c r="A22" s="19"/>
      <c r="B22" s="19"/>
      <c r="C22" s="25"/>
      <c r="D22" s="15" t="s">
        <v>43</v>
      </c>
      <c r="E22" s="19">
        <f>SUM(E16:E21)</f>
        <v>74</v>
      </c>
      <c r="F22" s="19"/>
      <c r="G22" s="19"/>
      <c r="H22" s="19">
        <f>SUM(H16:H21)</f>
        <v>0</v>
      </c>
      <c r="I22" s="32"/>
    </row>
    <row r="23" s="1" customFormat="1" ht="20" customHeight="1" spans="1:9">
      <c r="A23" s="20"/>
      <c r="B23" s="20"/>
      <c r="C23" s="20"/>
      <c r="D23" s="20" t="s">
        <v>44</v>
      </c>
      <c r="E23" s="20">
        <f>E13+E22</f>
        <v>125</v>
      </c>
      <c r="F23" s="20"/>
      <c r="G23" s="20"/>
      <c r="H23" s="20">
        <f>H13+H22</f>
        <v>0</v>
      </c>
      <c r="I23" s="35"/>
    </row>
    <row r="24" s="1" customFormat="1" spans="9:9">
      <c r="I24" s="4"/>
    </row>
    <row r="25" s="1" customFormat="1" spans="9:9">
      <c r="I25" s="4"/>
    </row>
    <row r="26" s="1" customFormat="1" spans="9:9">
      <c r="I26" s="4"/>
    </row>
    <row r="27" s="1" customFormat="1" ht="16.5" spans="6:9">
      <c r="F27" s="26"/>
      <c r="I27" s="4"/>
    </row>
    <row r="28" s="1" customFormat="1" ht="16.5" spans="6:9">
      <c r="F28" s="27"/>
      <c r="I28" s="4"/>
    </row>
  </sheetData>
  <mergeCells count="9">
    <mergeCell ref="A1:I1"/>
    <mergeCell ref="A2:B2"/>
    <mergeCell ref="C2:D2"/>
    <mergeCell ref="E2:F2"/>
    <mergeCell ref="G2:I2"/>
    <mergeCell ref="A3:I3"/>
    <mergeCell ref="A14:I14"/>
    <mergeCell ref="C11:C12"/>
    <mergeCell ref="C20:C21"/>
  </mergeCells>
  <pageMargins left="0.75" right="0.75" top="1" bottom="1" header="0.5" footer="0.5"/>
  <headerFooter/>
  <ignoredErrors>
    <ignoredError sqref="E13 E22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沙发超纤皮面料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赵蒙</dc:creator>
  <cp:lastModifiedBy>skyhorse912163com</cp:lastModifiedBy>
  <dcterms:created xsi:type="dcterms:W3CDTF">2023-09-25T09:00:00Z</dcterms:created>
  <dcterms:modified xsi:type="dcterms:W3CDTF">2023-11-29T03:21:27Z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EF386C8BDD0D455A94D54602DDE0CCE3_13</vt:lpwstr>
  </property>
  <property fmtid="{D5CDD505-2E9C-101B-9397-08002B2CF9AE}" pid="3" name="KSOProductBuildVer">
    <vt:lpwstr>2052-12.1.0.15712</vt:lpwstr>
  </property>
</Properties>
</file>